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lmoffice\Downloads\"/>
    </mc:Choice>
  </mc:AlternateContent>
  <bookViews>
    <workbookView xWindow="0" yWindow="0" windowWidth="20490" windowHeight="7650" tabRatio="801"/>
  </bookViews>
  <sheets>
    <sheet name="Returning Contract Notice" sheetId="1" r:id="rId1"/>
  </sheets>
  <calcPr calcId="162913" concurrentCalc="0"/>
</workbook>
</file>

<file path=xl/calcChain.xml><?xml version="1.0" encoding="utf-8"?>
<calcChain xmlns="http://schemas.openxmlformats.org/spreadsheetml/2006/main">
  <c r="E39" i="1" l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5" i="1"/>
  <c r="F22" i="1"/>
  <c r="F23" i="1"/>
  <c r="F21" i="1"/>
  <c r="F18" i="1"/>
  <c r="F16" i="1"/>
  <c r="F17" i="1"/>
  <c r="F15" i="1"/>
  <c r="F12" i="1"/>
  <c r="D39" i="1"/>
  <c r="F39" i="1"/>
</calcChain>
</file>

<file path=xl/sharedStrings.xml><?xml version="1.0" encoding="utf-8"?>
<sst xmlns="http://schemas.openxmlformats.org/spreadsheetml/2006/main" count="34" uniqueCount="34">
  <si>
    <t>TOTAL CONTRACT COST</t>
  </si>
  <si>
    <t>Base Pay for the Total FTE</t>
  </si>
  <si>
    <t>Compensation for activities outside of the regular salary:</t>
  </si>
  <si>
    <t>● Extended contracts / Activities outside of regular salary</t>
  </si>
  <si>
    <t>● Bonus/Incentive/Performance Pay</t>
  </si>
  <si>
    <t>● Stipends</t>
  </si>
  <si>
    <t>● All other costs not mentioned above</t>
  </si>
  <si>
    <t>Benefits and Payroll Costs Paid by district:</t>
  </si>
  <si>
    <t>● Cafeteria Plan Stipend</t>
  </si>
  <si>
    <t>● Cash in lieu of insurance</t>
  </si>
  <si>
    <t>● District's share of retirement, FICA and Medicare</t>
  </si>
  <si>
    <t>● IRS value of housing allowance</t>
  </si>
  <si>
    <t>● IRS value of vehicle allowance</t>
  </si>
  <si>
    <t>● Additional leave days</t>
  </si>
  <si>
    <t>● Annuities</t>
  </si>
  <si>
    <t xml:space="preserve">● Service credit purchase </t>
  </si>
  <si>
    <t>● Association / Membership dues</t>
  </si>
  <si>
    <t>● Cell Phone/Internet reimbursement</t>
  </si>
  <si>
    <t>● Relocation reimbursement</t>
  </si>
  <si>
    <t>● Travel allowance/reimbursement</t>
  </si>
  <si>
    <t>● Mileage Allowance</t>
  </si>
  <si>
    <t>● Educational tuition assistance</t>
  </si>
  <si>
    <t>● All other benefit costs not mentioned above</t>
  </si>
  <si>
    <t>Future Year(s) Base Pay, Additional Compensation &amp; Benefits per Contract</t>
  </si>
  <si>
    <t>After Year 1 of Contract, how many years remain on the contract:                                                   (Column F must be completed if additional years remain on contract.)</t>
  </si>
  <si>
    <t xml:space="preserve">Superintendent Contract covers the following year(s): </t>
  </si>
  <si>
    <t>Year 1 of Contract:               Base Pay, Additional Compensation &amp; Benefits</t>
  </si>
  <si>
    <t>c</t>
  </si>
  <si>
    <r>
      <rPr>
        <i/>
        <sz val="10.5"/>
        <color theme="1"/>
        <rFont val="Calibri"/>
        <family val="2"/>
      </rPr>
      <t xml:space="preserve">● </t>
    </r>
    <r>
      <rPr>
        <i/>
        <sz val="10.5"/>
        <color theme="1"/>
        <rFont val="Calibri"/>
        <family val="2"/>
        <scheme val="minor"/>
      </rPr>
      <t>Insurances (Health, Dental, Life, Long Term Disability)</t>
    </r>
  </si>
  <si>
    <r>
      <t xml:space="preserve">● Employee's share of retirement, deferred compensation, FICA and Medicare </t>
    </r>
    <r>
      <rPr>
        <b/>
        <i/>
        <u/>
        <sz val="10.5"/>
        <color theme="1"/>
        <rFont val="Calibri"/>
        <family val="2"/>
      </rPr>
      <t>if paid by the district</t>
    </r>
  </si>
  <si>
    <t xml:space="preserve">Totals:   </t>
  </si>
  <si>
    <r>
      <t>Notice is hereby given that Hayes Center Public</t>
    </r>
    <r>
      <rPr>
        <u/>
        <sz val="10.5"/>
        <color theme="1"/>
        <rFont val="Calibri"/>
        <family val="2"/>
        <scheme val="minor"/>
      </rPr>
      <t xml:space="preserve"> </t>
    </r>
    <r>
      <rPr>
        <sz val="10.5"/>
        <color theme="1"/>
        <rFont val="Calibri"/>
        <family val="2"/>
        <scheme val="minor"/>
      </rPr>
      <t>Schools has approval of a proposed superintendent employment contract/contract amendment on its agenda for the  board meeting to be held on December 10, 2018 at 7:00 pm at the Board Room in the High School at Hayes Center, NE.</t>
    </r>
  </si>
  <si>
    <t>2019-2020</t>
  </si>
  <si>
    <r>
      <t xml:space="preserve">     Superintendent Pay Transparency Notice— 2019-2020 Proposed Contract - </t>
    </r>
    <r>
      <rPr>
        <u/>
        <sz val="14"/>
        <rFont val="Calibri"/>
        <family val="2"/>
        <scheme val="minor"/>
      </rPr>
      <t>David A. Primavera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</si>
</sst>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4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0.5"/>
      <name val="Arial"/>
      <family val="2"/>
    </font>
    <font>
      <i/>
      <sz val="10.5"/>
      <color theme="1"/>
      <name val="Calibri"/>
      <family val="2"/>
    </font>
    <font>
      <sz val="10.5"/>
      <color theme="1"/>
      <name val="Calibri"/>
      <family val="2"/>
    </font>
    <font>
      <b/>
      <i/>
      <u/>
      <sz val="10.5"/>
      <color theme="1"/>
      <name val="Calibri"/>
      <family val="2"/>
    </font>
    <font>
      <u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1"/>
    <xf numFmtId="0" fontId="2" fillId="0" borderId="0" xfId="4" applyFont="1" applyAlignment="1" applyProtection="1">
      <alignment horizontal="center"/>
      <protection locked="0"/>
    </xf>
    <xf numFmtId="0" fontId="5" fillId="0" borderId="0" xfId="4" applyFont="1" applyAlignment="1" applyProtection="1">
      <protection locked="0"/>
    </xf>
    <xf numFmtId="0" fontId="8" fillId="0" borderId="0" xfId="4" applyFont="1" applyBorder="1" applyAlignment="1" applyProtection="1">
      <protection locked="0"/>
    </xf>
    <xf numFmtId="0" fontId="5" fillId="0" borderId="0" xfId="4" applyFont="1" applyBorder="1" applyAlignment="1" applyProtection="1">
      <protection locked="0"/>
    </xf>
    <xf numFmtId="0" fontId="10" fillId="0" borderId="0" xfId="1" applyFont="1" applyAlignment="1" applyProtection="1">
      <alignment horizontal="center"/>
      <protection locked="0"/>
    </xf>
    <xf numFmtId="0" fontId="11" fillId="0" borderId="0" xfId="1" applyFont="1" applyAlignment="1" applyProtection="1">
      <alignment horizontal="center" wrapText="1"/>
      <protection locked="0"/>
    </xf>
    <xf numFmtId="0" fontId="5" fillId="0" borderId="0" xfId="4" applyFont="1" applyBorder="1" applyProtection="1"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5" fillId="0" borderId="0" xfId="4" applyFont="1" applyBorder="1" applyAlignment="1" applyProtection="1">
      <alignment horizontal="left"/>
      <protection locked="0"/>
    </xf>
    <xf numFmtId="0" fontId="5" fillId="0" borderId="0" xfId="4" applyFont="1" applyBorder="1" applyAlignment="1" applyProtection="1">
      <alignment horizontal="center" wrapText="1"/>
      <protection locked="0"/>
    </xf>
    <xf numFmtId="0" fontId="5" fillId="0" borderId="0" xfId="4" applyFont="1" applyBorder="1" applyAlignment="1" applyProtection="1">
      <alignment horizontal="left" wrapText="1"/>
      <protection locked="0"/>
    </xf>
    <xf numFmtId="44" fontId="8" fillId="0" borderId="0" xfId="5" applyFont="1" applyFill="1" applyBorder="1" applyAlignment="1" applyProtection="1">
      <protection locked="0"/>
    </xf>
    <xf numFmtId="44" fontId="8" fillId="0" borderId="0" xfId="5" applyFont="1" applyBorder="1" applyAlignment="1" applyProtection="1">
      <protection locked="0"/>
    </xf>
    <xf numFmtId="0" fontId="5" fillId="0" borderId="0" xfId="4" applyFont="1" applyFill="1" applyBorder="1" applyProtection="1">
      <protection locked="0"/>
    </xf>
    <xf numFmtId="0" fontId="5" fillId="0" borderId="0" xfId="4" applyFont="1" applyFill="1" applyProtection="1">
      <protection locked="0"/>
    </xf>
    <xf numFmtId="0" fontId="6" fillId="0" borderId="0" xfId="4" applyFont="1" applyFill="1" applyAlignment="1" applyProtection="1">
      <alignment horizontal="left"/>
      <protection locked="0"/>
    </xf>
    <xf numFmtId="0" fontId="6" fillId="0" borderId="0" xfId="4" applyFont="1" applyFill="1" applyBorder="1" applyAlignment="1" applyProtection="1">
      <alignment horizontal="left"/>
      <protection locked="0"/>
    </xf>
    <xf numFmtId="0" fontId="7" fillId="0" borderId="0" xfId="4" applyFont="1" applyFill="1" applyAlignment="1" applyProtection="1">
      <alignment horizontal="center" wrapText="1"/>
      <protection locked="0"/>
    </xf>
    <xf numFmtId="0" fontId="7" fillId="0" borderId="0" xfId="4" applyFont="1" applyFill="1" applyAlignment="1" applyProtection="1">
      <alignment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8" fillId="0" borderId="0" xfId="4" applyFont="1" applyBorder="1" applyProtection="1">
      <protection locked="0"/>
    </xf>
    <xf numFmtId="0" fontId="8" fillId="0" borderId="0" xfId="4" applyFont="1" applyBorder="1" applyAlignment="1" applyProtection="1">
      <alignment horizontal="left"/>
      <protection locked="0"/>
    </xf>
    <xf numFmtId="0" fontId="3" fillId="0" borderId="0" xfId="1" applyBorder="1"/>
    <xf numFmtId="44" fontId="3" fillId="0" borderId="0" xfId="1" applyNumberFormat="1"/>
    <xf numFmtId="0" fontId="9" fillId="0" borderId="0" xfId="4" applyFont="1" applyAlignment="1" applyProtection="1">
      <alignment horizontal="right" vertical="top" wrapText="1"/>
    </xf>
    <xf numFmtId="0" fontId="14" fillId="0" borderId="0" xfId="4" applyFont="1" applyBorder="1" applyAlignment="1" applyProtection="1">
      <protection locked="0"/>
    </xf>
    <xf numFmtId="0" fontId="16" fillId="0" borderId="0" xfId="1" applyFont="1" applyFill="1" applyBorder="1" applyAlignment="1" applyProtection="1">
      <alignment horizontal="center" vertical="center" wrapText="1"/>
      <protection locked="0"/>
    </xf>
    <xf numFmtId="0" fontId="9" fillId="2" borderId="5" xfId="4" applyFont="1" applyFill="1" applyBorder="1" applyAlignment="1" applyProtection="1">
      <alignment horizontal="center"/>
      <protection locked="0"/>
    </xf>
    <xf numFmtId="0" fontId="9" fillId="0" borderId="0" xfId="4" applyFont="1" applyProtection="1"/>
    <xf numFmtId="0" fontId="15" fillId="0" borderId="0" xfId="4" applyFont="1" applyBorder="1" applyProtection="1"/>
    <xf numFmtId="0" fontId="14" fillId="0" borderId="0" xfId="4" applyFont="1" applyProtection="1"/>
    <xf numFmtId="0" fontId="15" fillId="0" borderId="0" xfId="4" applyFont="1" applyAlignment="1" applyProtection="1">
      <alignment horizontal="center"/>
    </xf>
    <xf numFmtId="0" fontId="15" fillId="0" borderId="0" xfId="4" applyFont="1" applyProtection="1"/>
    <xf numFmtId="44" fontId="15" fillId="2" borderId="3" xfId="7" applyFont="1" applyFill="1" applyBorder="1" applyAlignment="1" applyProtection="1">
      <alignment horizontal="center"/>
      <protection locked="0"/>
    </xf>
    <xf numFmtId="44" fontId="15" fillId="2" borderId="5" xfId="7" applyFont="1" applyFill="1" applyBorder="1" applyAlignment="1" applyProtection="1">
      <alignment horizontal="right"/>
      <protection locked="0"/>
    </xf>
    <xf numFmtId="44" fontId="14" fillId="0" borderId="4" xfId="5" applyNumberFormat="1" applyFont="1" applyFill="1" applyBorder="1" applyAlignment="1" applyProtection="1"/>
    <xf numFmtId="44" fontId="14" fillId="3" borderId="11" xfId="5" applyNumberFormat="1" applyFont="1" applyFill="1" applyBorder="1" applyAlignment="1" applyProtection="1"/>
    <xf numFmtId="44" fontId="15" fillId="0" borderId="0" xfId="4" applyNumberFormat="1" applyFont="1" applyBorder="1" applyProtection="1"/>
    <xf numFmtId="0" fontId="19" fillId="0" borderId="2" xfId="4" applyFont="1" applyBorder="1" applyAlignment="1" applyProtection="1">
      <protection locked="0"/>
    </xf>
    <xf numFmtId="44" fontId="15" fillId="2" borderId="5" xfId="7" applyFont="1" applyFill="1" applyBorder="1" applyProtection="1">
      <protection locked="0"/>
    </xf>
    <xf numFmtId="44" fontId="15" fillId="2" borderId="18" xfId="7" applyFont="1" applyFill="1" applyBorder="1" applyProtection="1">
      <protection locked="0"/>
    </xf>
    <xf numFmtId="44" fontId="15" fillId="0" borderId="18" xfId="4" applyNumberFormat="1" applyFont="1" applyBorder="1" applyProtection="1"/>
    <xf numFmtId="0" fontId="19" fillId="0" borderId="12" xfId="4" applyFont="1" applyBorder="1" applyProtection="1">
      <protection locked="0"/>
    </xf>
    <xf numFmtId="44" fontId="15" fillId="2" borderId="16" xfId="7" applyFont="1" applyFill="1" applyBorder="1" applyProtection="1">
      <protection locked="0"/>
    </xf>
    <xf numFmtId="44" fontId="14" fillId="3" borderId="20" xfId="5" applyNumberFormat="1" applyFont="1" applyFill="1" applyBorder="1" applyAlignment="1" applyProtection="1"/>
    <xf numFmtId="44" fontId="15" fillId="2" borderId="19" xfId="7" applyFont="1" applyFill="1" applyBorder="1" applyProtection="1">
      <protection locked="0"/>
    </xf>
    <xf numFmtId="44" fontId="15" fillId="0" borderId="5" xfId="4" applyNumberFormat="1" applyFont="1" applyBorder="1" applyProtection="1"/>
    <xf numFmtId="44" fontId="14" fillId="0" borderId="5" xfId="5" applyNumberFormat="1" applyFont="1" applyFill="1" applyBorder="1" applyAlignment="1" applyProtection="1">
      <alignment horizontal="right"/>
    </xf>
    <xf numFmtId="44" fontId="15" fillId="3" borderId="6" xfId="7" applyFont="1" applyFill="1" applyBorder="1" applyAlignment="1" applyProtection="1">
      <alignment horizontal="center"/>
    </xf>
    <xf numFmtId="44" fontId="15" fillId="3" borderId="18" xfId="7" applyFont="1" applyFill="1" applyBorder="1" applyAlignment="1" applyProtection="1">
      <alignment horizontal="right"/>
    </xf>
    <xf numFmtId="44" fontId="15" fillId="4" borderId="6" xfId="7" applyFont="1" applyFill="1" applyBorder="1" applyProtection="1"/>
    <xf numFmtId="44" fontId="15" fillId="0" borderId="0" xfId="7" applyFont="1" applyBorder="1" applyProtection="1"/>
    <xf numFmtId="44" fontId="15" fillId="3" borderId="0" xfId="7" applyFont="1" applyFill="1" applyBorder="1" applyProtection="1"/>
    <xf numFmtId="44" fontId="15" fillId="3" borderId="11" xfId="7" applyFont="1" applyFill="1" applyBorder="1" applyAlignment="1" applyProtection="1">
      <alignment horizontal="center"/>
    </xf>
    <xf numFmtId="44" fontId="15" fillId="4" borderId="6" xfId="7" applyFont="1" applyFill="1" applyBorder="1" applyAlignment="1" applyProtection="1">
      <alignment horizontal="center"/>
    </xf>
    <xf numFmtId="44" fontId="15" fillId="0" borderId="1" xfId="7" applyFont="1" applyBorder="1" applyAlignment="1" applyProtection="1">
      <alignment horizontal="center"/>
    </xf>
    <xf numFmtId="0" fontId="15" fillId="0" borderId="0" xfId="4" applyFont="1" applyAlignment="1" applyProtection="1">
      <protection locked="0"/>
    </xf>
    <xf numFmtId="0" fontId="14" fillId="0" borderId="0" xfId="4" applyFont="1" applyAlignment="1" applyProtection="1">
      <protection locked="0"/>
    </xf>
    <xf numFmtId="0" fontId="16" fillId="0" borderId="0" xfId="1" applyFont="1" applyFill="1" applyBorder="1" applyAlignment="1" applyProtection="1">
      <alignment vertical="center"/>
      <protection locked="0"/>
    </xf>
    <xf numFmtId="0" fontId="14" fillId="0" borderId="0" xfId="4" applyFont="1" applyFill="1" applyBorder="1" applyAlignment="1" applyProtection="1"/>
    <xf numFmtId="0" fontId="14" fillId="0" borderId="0" xfId="4" applyFont="1" applyFill="1" applyAlignment="1" applyProtection="1">
      <alignment vertical="top" wrapText="1"/>
    </xf>
    <xf numFmtId="0" fontId="14" fillId="0" borderId="0" xfId="4" applyFont="1" applyFill="1" applyAlignment="1" applyProtection="1">
      <alignment wrapText="1"/>
    </xf>
    <xf numFmtId="0" fontId="9" fillId="0" borderId="0" xfId="4" applyFont="1" applyAlignment="1" applyProtection="1">
      <alignment horizontal="center"/>
    </xf>
    <xf numFmtId="0" fontId="18" fillId="0" borderId="0" xfId="1" applyFont="1"/>
    <xf numFmtId="0" fontId="15" fillId="3" borderId="0" xfId="4" applyFont="1" applyFill="1" applyProtection="1"/>
    <xf numFmtId="0" fontId="14" fillId="3" borderId="0" xfId="4" applyFont="1" applyFill="1" applyBorder="1" applyProtection="1"/>
    <xf numFmtId="0" fontId="14" fillId="3" borderId="11" xfId="4" applyFont="1" applyFill="1" applyBorder="1" applyProtection="1"/>
    <xf numFmtId="0" fontId="20" fillId="3" borderId="0" xfId="4" applyFont="1" applyFill="1" applyBorder="1" applyAlignment="1" applyProtection="1">
      <alignment horizontal="left"/>
    </xf>
    <xf numFmtId="0" fontId="10" fillId="0" borderId="0" xfId="1" applyFont="1" applyAlignment="1" applyProtection="1">
      <protection locked="0"/>
    </xf>
    <xf numFmtId="0" fontId="16" fillId="2" borderId="5" xfId="1" applyFont="1" applyFill="1" applyBorder="1" applyAlignment="1" applyProtection="1">
      <alignment horizontal="center" vertical="center"/>
      <protection locked="0"/>
    </xf>
    <xf numFmtId="0" fontId="12" fillId="0" borderId="0" xfId="1" applyFont="1" applyBorder="1" applyAlignment="1" applyProtection="1">
      <alignment horizontal="left" vertical="top" wrapText="1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12" fillId="0" borderId="0" xfId="1" applyFont="1" applyBorder="1" applyAlignment="1" applyProtection="1">
      <alignment horizontal="center" vertical="center" wrapText="1"/>
      <protection locked="0"/>
    </xf>
    <xf numFmtId="0" fontId="12" fillId="0" borderId="0" xfId="1" applyFont="1" applyBorder="1" applyAlignment="1" applyProtection="1">
      <alignment horizontal="center" wrapText="1"/>
      <protection locked="0"/>
    </xf>
    <xf numFmtId="0" fontId="19" fillId="0" borderId="12" xfId="4" applyFont="1" applyBorder="1" applyProtection="1">
      <protection locked="0"/>
    </xf>
    <xf numFmtId="0" fontId="19" fillId="0" borderId="17" xfId="4" applyFont="1" applyBorder="1" applyProtection="1">
      <protection locked="0"/>
    </xf>
    <xf numFmtId="0" fontId="14" fillId="0" borderId="0" xfId="4" applyFont="1" applyAlignment="1" applyProtection="1">
      <alignment horizontal="left" wrapText="1"/>
    </xf>
    <xf numFmtId="0" fontId="15" fillId="0" borderId="0" xfId="4" applyFont="1" applyProtection="1"/>
    <xf numFmtId="0" fontId="17" fillId="0" borderId="2" xfId="4" applyFont="1" applyBorder="1" applyProtection="1">
      <protection locked="0"/>
    </xf>
    <xf numFmtId="0" fontId="17" fillId="0" borderId="9" xfId="4" applyFont="1" applyBorder="1" applyProtection="1">
      <protection locked="0"/>
    </xf>
    <xf numFmtId="0" fontId="17" fillId="0" borderId="12" xfId="4" applyFont="1" applyBorder="1" applyProtection="1">
      <protection locked="0"/>
    </xf>
    <xf numFmtId="0" fontId="17" fillId="0" borderId="17" xfId="4" applyFont="1" applyBorder="1" applyProtection="1">
      <protection locked="0"/>
    </xf>
    <xf numFmtId="0" fontId="19" fillId="0" borderId="15" xfId="4" applyFont="1" applyBorder="1" applyAlignment="1" applyProtection="1">
      <alignment horizontal="left" wrapText="1"/>
      <protection locked="0"/>
    </xf>
    <xf numFmtId="0" fontId="19" fillId="0" borderId="2" xfId="4" applyFont="1" applyBorder="1" applyAlignment="1" applyProtection="1">
      <alignment horizontal="left" wrapText="1"/>
      <protection locked="0"/>
    </xf>
    <xf numFmtId="0" fontId="19" fillId="0" borderId="12" xfId="4" applyFont="1" applyBorder="1" applyAlignment="1" applyProtection="1">
      <alignment horizontal="left" wrapText="1"/>
      <protection locked="0"/>
    </xf>
    <xf numFmtId="0" fontId="17" fillId="0" borderId="17" xfId="4" applyFont="1" applyBorder="1" applyAlignment="1" applyProtection="1">
      <alignment horizontal="left" wrapText="1"/>
      <protection locked="0"/>
    </xf>
    <xf numFmtId="0" fontId="19" fillId="0" borderId="12" xfId="4" applyFont="1" applyBorder="1" applyAlignment="1" applyProtection="1">
      <alignment horizontal="left"/>
      <protection locked="0"/>
    </xf>
    <xf numFmtId="0" fontId="19" fillId="0" borderId="17" xfId="4" applyFont="1" applyBorder="1" applyAlignment="1" applyProtection="1">
      <alignment horizontal="left"/>
      <protection locked="0"/>
    </xf>
    <xf numFmtId="0" fontId="14" fillId="0" borderId="15" xfId="4" applyFont="1" applyFill="1" applyBorder="1" applyAlignment="1" applyProtection="1">
      <alignment horizontal="right"/>
    </xf>
    <xf numFmtId="0" fontId="14" fillId="0" borderId="21" xfId="4" applyFont="1" applyFill="1" applyBorder="1" applyAlignment="1" applyProtection="1">
      <alignment horizontal="right"/>
    </xf>
    <xf numFmtId="0" fontId="14" fillId="0" borderId="0" xfId="4" applyFont="1" applyBorder="1" applyProtection="1"/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right" vertical="top" wrapText="1"/>
    </xf>
    <xf numFmtId="0" fontId="9" fillId="0" borderId="11" xfId="4" applyFont="1" applyBorder="1" applyAlignment="1" applyProtection="1">
      <alignment horizontal="right" vertical="top" wrapText="1"/>
    </xf>
    <xf numFmtId="0" fontId="9" fillId="0" borderId="0" xfId="4" applyFont="1" applyAlignment="1" applyProtection="1">
      <alignment horizontal="right"/>
    </xf>
    <xf numFmtId="0" fontId="9" fillId="0" borderId="11" xfId="4" applyFont="1" applyBorder="1" applyAlignment="1" applyProtection="1">
      <alignment horizontal="right"/>
    </xf>
    <xf numFmtId="0" fontId="15" fillId="0" borderId="0" xfId="4" applyFont="1" applyFill="1" applyAlignment="1" applyProtection="1">
      <alignment horizontal="center" wrapText="1"/>
      <protection locked="0"/>
    </xf>
    <xf numFmtId="0" fontId="14" fillId="0" borderId="0" xfId="4" applyFont="1" applyAlignment="1" applyProtection="1">
      <alignment wrapText="1"/>
    </xf>
    <xf numFmtId="0" fontId="17" fillId="0" borderId="15" xfId="4" applyFont="1" applyBorder="1" applyProtection="1">
      <protection locked="0"/>
    </xf>
    <xf numFmtId="0" fontId="14" fillId="0" borderId="7" xfId="4" applyFont="1" applyBorder="1" applyAlignment="1" applyProtection="1">
      <alignment horizontal="center" vertical="center" wrapText="1"/>
    </xf>
    <xf numFmtId="0" fontId="14" fillId="0" borderId="10" xfId="4" applyFont="1" applyBorder="1" applyAlignment="1" applyProtection="1">
      <alignment horizontal="center" vertical="center" wrapText="1"/>
    </xf>
    <xf numFmtId="0" fontId="14" fillId="0" borderId="13" xfId="4" applyFont="1" applyBorder="1" applyAlignment="1" applyProtection="1">
      <alignment horizontal="center" vertical="center" wrapText="1"/>
    </xf>
    <xf numFmtId="0" fontId="14" fillId="0" borderId="18" xfId="4" applyFont="1" applyBorder="1" applyAlignment="1" applyProtection="1">
      <alignment horizontal="center" vertical="center" wrapText="1"/>
    </xf>
    <xf numFmtId="0" fontId="14" fillId="0" borderId="16" xfId="4" applyFont="1" applyBorder="1" applyAlignment="1" applyProtection="1">
      <alignment horizontal="center" vertical="center" wrapText="1"/>
    </xf>
    <xf numFmtId="0" fontId="14" fillId="0" borderId="19" xfId="4" applyFont="1" applyBorder="1" applyAlignment="1" applyProtection="1">
      <alignment horizontal="center" vertical="center" wrapText="1"/>
    </xf>
    <xf numFmtId="0" fontId="14" fillId="0" borderId="8" xfId="4" applyFont="1" applyBorder="1" applyAlignment="1" applyProtection="1">
      <alignment horizontal="center" vertical="center" wrapText="1"/>
    </xf>
    <xf numFmtId="0" fontId="14" fillId="0" borderId="11" xfId="4" applyFont="1" applyBorder="1" applyAlignment="1" applyProtection="1">
      <alignment horizontal="center" vertical="center" wrapText="1"/>
    </xf>
    <xf numFmtId="0" fontId="14" fillId="0" borderId="14" xfId="4" applyFont="1" applyBorder="1" applyAlignment="1" applyProtection="1">
      <alignment horizontal="center" vertical="center" wrapText="1"/>
    </xf>
  </cellXfs>
  <cellStyles count="8">
    <cellStyle name="Comma 2" xfId="2"/>
    <cellStyle name="Currency" xfId="7" builtinId="4"/>
    <cellStyle name="Currency 2" xfId="5"/>
    <cellStyle name="Currency 3" xfId="3"/>
    <cellStyle name="Normal" xfId="0" builtinId="0"/>
    <cellStyle name="Normal 2" xfId="4"/>
    <cellStyle name="Normal 3" xfId="1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I4" sqref="I4"/>
    </sheetView>
  </sheetViews>
  <sheetFormatPr defaultRowHeight="15" x14ac:dyDescent="0.25"/>
  <cols>
    <col min="1" max="1" width="6.7109375" customWidth="1"/>
    <col min="3" max="3" width="38.7109375" customWidth="1"/>
    <col min="4" max="4" width="21.28515625" customWidth="1"/>
    <col min="5" max="5" width="20.42578125" customWidth="1"/>
    <col min="6" max="6" width="20" customWidth="1"/>
  </cols>
  <sheetData>
    <row r="1" spans="1:16" ht="18.75" x14ac:dyDescent="0.3">
      <c r="A1" s="17" t="s">
        <v>33</v>
      </c>
      <c r="B1" s="18"/>
      <c r="C1" s="17"/>
      <c r="D1" s="17"/>
      <c r="E1" s="17"/>
      <c r="F1" s="16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9.5" customHeight="1" x14ac:dyDescent="0.25">
      <c r="A2" s="102" t="s">
        <v>31</v>
      </c>
      <c r="B2" s="102"/>
      <c r="C2" s="102"/>
      <c r="D2" s="102"/>
      <c r="E2" s="102"/>
      <c r="F2" s="102"/>
      <c r="G2" s="19"/>
      <c r="H2" s="19"/>
      <c r="I2" s="20"/>
      <c r="J2" s="20"/>
      <c r="K2" s="20"/>
      <c r="L2" s="20"/>
      <c r="M2" s="2"/>
      <c r="N2" s="2"/>
      <c r="O2" s="1"/>
      <c r="P2" s="1"/>
    </row>
    <row r="3" spans="1:16" ht="14.65" customHeight="1" thickBot="1" x14ac:dyDescent="0.4">
      <c r="A3" s="60"/>
      <c r="B3" s="29"/>
      <c r="C3" s="61"/>
      <c r="D3" s="61"/>
      <c r="E3" s="62"/>
      <c r="F3" s="29"/>
      <c r="G3" s="3"/>
      <c r="H3" s="5"/>
      <c r="I3" s="3"/>
      <c r="J3" s="6"/>
      <c r="K3" s="5"/>
      <c r="L3" s="5"/>
      <c r="M3" s="5"/>
      <c r="N3" s="5"/>
      <c r="O3" s="5"/>
      <c r="P3" s="3"/>
    </row>
    <row r="4" spans="1:16" ht="30.4" customHeight="1" thickBot="1" x14ac:dyDescent="0.4">
      <c r="A4" s="28"/>
      <c r="B4" s="28"/>
      <c r="C4" s="98" t="s">
        <v>24</v>
      </c>
      <c r="D4" s="99"/>
      <c r="E4" s="73">
        <v>0</v>
      </c>
      <c r="F4" s="29"/>
      <c r="G4" s="72"/>
      <c r="H4" s="72"/>
      <c r="I4" s="72"/>
      <c r="J4" s="72"/>
      <c r="K4" s="72"/>
      <c r="L4" s="72"/>
      <c r="M4" s="72"/>
      <c r="N4" s="8"/>
      <c r="O4" s="8"/>
      <c r="P4" s="1"/>
    </row>
    <row r="5" spans="1:16" ht="12.4" customHeight="1" thickBot="1" x14ac:dyDescent="0.4">
      <c r="A5" s="36"/>
      <c r="B5" s="63"/>
      <c r="C5" s="64"/>
      <c r="D5" s="65"/>
      <c r="E5" s="30"/>
      <c r="F5" s="29"/>
      <c r="G5" s="1"/>
      <c r="H5" s="8"/>
      <c r="I5" s="6"/>
      <c r="J5" s="6"/>
      <c r="K5" s="7"/>
      <c r="L5" s="8"/>
      <c r="M5" s="8"/>
      <c r="N5" s="8"/>
      <c r="O5" s="8"/>
      <c r="P5" s="1"/>
    </row>
    <row r="6" spans="1:16" ht="16.5" thickBot="1" x14ac:dyDescent="0.3">
      <c r="A6" s="100" t="s">
        <v>25</v>
      </c>
      <c r="B6" s="100"/>
      <c r="C6" s="101"/>
      <c r="D6" s="31" t="s">
        <v>32</v>
      </c>
      <c r="E6" s="66"/>
      <c r="F6" s="29"/>
      <c r="G6" s="1"/>
      <c r="H6" s="75"/>
      <c r="I6" s="75"/>
      <c r="J6" s="75"/>
      <c r="K6" s="9"/>
      <c r="L6" s="8"/>
      <c r="M6" s="8"/>
      <c r="N6" s="8"/>
      <c r="O6" s="8"/>
      <c r="P6" s="1"/>
    </row>
    <row r="7" spans="1:16" ht="7.9" customHeight="1" thickBot="1" x14ac:dyDescent="0.3">
      <c r="A7" s="32"/>
      <c r="B7" s="33"/>
      <c r="C7" s="34"/>
      <c r="D7" s="34"/>
      <c r="E7" s="67"/>
      <c r="F7" s="29"/>
      <c r="G7" s="1"/>
      <c r="H7" s="9"/>
      <c r="I7" s="9"/>
      <c r="J7" s="9"/>
      <c r="K7" s="9"/>
      <c r="L7" s="8"/>
      <c r="M7" s="8"/>
      <c r="N7" s="8"/>
      <c r="O7" s="8"/>
      <c r="P7" s="1"/>
    </row>
    <row r="8" spans="1:16" ht="15.75" x14ac:dyDescent="0.25">
      <c r="A8" s="32"/>
      <c r="B8" s="33"/>
      <c r="C8" s="34"/>
      <c r="D8" s="105" t="s">
        <v>26</v>
      </c>
      <c r="E8" s="108" t="s">
        <v>23</v>
      </c>
      <c r="F8" s="111" t="s">
        <v>0</v>
      </c>
      <c r="G8" s="1"/>
      <c r="H8" s="74"/>
      <c r="I8" s="74"/>
      <c r="J8" s="74"/>
      <c r="K8" s="9"/>
      <c r="L8" s="8"/>
      <c r="M8" s="8"/>
      <c r="N8" s="8"/>
      <c r="O8" s="8"/>
      <c r="P8" s="1"/>
    </row>
    <row r="9" spans="1:16" x14ac:dyDescent="0.25">
      <c r="A9" s="35"/>
      <c r="B9" s="35"/>
      <c r="C9" s="35"/>
      <c r="D9" s="106"/>
      <c r="E9" s="109"/>
      <c r="F9" s="112"/>
      <c r="G9" s="1"/>
      <c r="H9" s="76"/>
      <c r="I9" s="77"/>
      <c r="J9" s="77"/>
      <c r="K9" s="8"/>
      <c r="L9" s="8"/>
      <c r="M9" s="8"/>
      <c r="N9" s="8"/>
      <c r="O9" s="8"/>
      <c r="P9" s="1"/>
    </row>
    <row r="10" spans="1:16" x14ac:dyDescent="0.25">
      <c r="A10" s="36"/>
      <c r="B10" s="36"/>
      <c r="C10" s="36"/>
      <c r="D10" s="106"/>
      <c r="E10" s="109"/>
      <c r="F10" s="112"/>
      <c r="G10" s="1"/>
      <c r="H10" s="76"/>
      <c r="I10" s="77"/>
      <c r="J10" s="77"/>
      <c r="K10" s="8"/>
      <c r="L10" s="8"/>
      <c r="M10" s="8"/>
      <c r="N10" s="8"/>
      <c r="O10" s="8"/>
      <c r="P10" s="8"/>
    </row>
    <row r="11" spans="1:16" ht="37.15" customHeight="1" thickBot="1" x14ac:dyDescent="0.3">
      <c r="A11" s="36"/>
      <c r="B11" s="36"/>
      <c r="C11" s="36"/>
      <c r="D11" s="107"/>
      <c r="E11" s="110"/>
      <c r="F11" s="113"/>
      <c r="G11" s="1"/>
      <c r="H11" s="21"/>
      <c r="I11" s="22"/>
      <c r="J11" s="23"/>
      <c r="K11" s="8"/>
      <c r="L11" s="8"/>
      <c r="M11" s="8"/>
      <c r="N11" s="8"/>
      <c r="O11" s="8"/>
      <c r="P11" s="8"/>
    </row>
    <row r="12" spans="1:16" ht="15.75" thickBot="1" x14ac:dyDescent="0.3">
      <c r="A12" s="94" t="s">
        <v>1</v>
      </c>
      <c r="B12" s="94"/>
      <c r="C12" s="94"/>
      <c r="D12" s="37">
        <v>115000</v>
      </c>
      <c r="E12" s="38"/>
      <c r="F12" s="39">
        <f>D12+E12</f>
        <v>115000</v>
      </c>
      <c r="G12" s="27"/>
      <c r="H12" s="21"/>
      <c r="I12" s="22"/>
      <c r="J12" s="23"/>
      <c r="K12" s="8"/>
      <c r="L12" s="8"/>
      <c r="M12" s="8"/>
      <c r="N12" s="8"/>
      <c r="O12" s="8"/>
      <c r="P12" s="8"/>
    </row>
    <row r="13" spans="1:16" ht="15.75" thickBot="1" x14ac:dyDescent="0.3">
      <c r="A13" s="68"/>
      <c r="B13" s="69"/>
      <c r="C13" s="70"/>
      <c r="D13" s="52" t="s">
        <v>27</v>
      </c>
      <c r="E13" s="53">
        <v>0</v>
      </c>
      <c r="F13" s="40"/>
      <c r="G13" s="1"/>
      <c r="H13" s="8"/>
      <c r="I13" s="10"/>
      <c r="J13" s="8"/>
      <c r="K13" s="8"/>
      <c r="L13" s="8"/>
      <c r="M13" s="8"/>
      <c r="N13" s="8"/>
      <c r="O13" s="8"/>
      <c r="P13" s="8"/>
    </row>
    <row r="14" spans="1:16" ht="15.75" thickBot="1" x14ac:dyDescent="0.3">
      <c r="A14" s="103" t="s">
        <v>2</v>
      </c>
      <c r="B14" s="103"/>
      <c r="C14" s="103"/>
      <c r="D14" s="54"/>
      <c r="E14" s="55"/>
      <c r="F14" s="41"/>
      <c r="G14" s="1"/>
      <c r="H14" s="11"/>
      <c r="I14" s="12"/>
      <c r="J14" s="11"/>
      <c r="K14" s="11"/>
      <c r="L14" s="11"/>
      <c r="M14" s="11"/>
      <c r="N14" s="11"/>
      <c r="O14" s="11"/>
      <c r="P14" s="11"/>
    </row>
    <row r="15" spans="1:16" ht="15.75" thickBot="1" x14ac:dyDescent="0.3">
      <c r="A15" s="81"/>
      <c r="B15" s="42" t="s">
        <v>3</v>
      </c>
      <c r="C15" s="42"/>
      <c r="D15" s="43"/>
      <c r="E15" s="44"/>
      <c r="F15" s="45">
        <f>D15+E15</f>
        <v>0</v>
      </c>
      <c r="G15" s="1"/>
      <c r="H15" s="21"/>
      <c r="I15" s="22"/>
      <c r="J15" s="23"/>
      <c r="K15" s="8"/>
      <c r="L15" s="8"/>
      <c r="M15" s="8"/>
      <c r="N15" s="8"/>
      <c r="O15" s="8"/>
      <c r="P15" s="8"/>
    </row>
    <row r="16" spans="1:16" ht="15.75" thickBot="1" x14ac:dyDescent="0.3">
      <c r="A16" s="81"/>
      <c r="B16" s="46" t="s">
        <v>4</v>
      </c>
      <c r="C16" s="46"/>
      <c r="D16" s="43"/>
      <c r="E16" s="43"/>
      <c r="F16" s="45">
        <f>D16+E16</f>
        <v>0</v>
      </c>
      <c r="G16" s="1"/>
      <c r="H16" s="21"/>
      <c r="I16" s="22"/>
      <c r="J16" s="23"/>
      <c r="K16" s="8"/>
      <c r="L16" s="8"/>
      <c r="M16" s="8"/>
      <c r="N16" s="8"/>
      <c r="O16" s="8"/>
      <c r="P16" s="8"/>
    </row>
    <row r="17" spans="1:16" ht="15.75" thickBot="1" x14ac:dyDescent="0.3">
      <c r="A17" s="81"/>
      <c r="B17" s="78" t="s">
        <v>5</v>
      </c>
      <c r="C17" s="78"/>
      <c r="D17" s="43"/>
      <c r="E17" s="47"/>
      <c r="F17" s="45">
        <f>D17+E17</f>
        <v>0</v>
      </c>
      <c r="G17" s="1"/>
      <c r="H17" s="21"/>
      <c r="I17" s="22"/>
      <c r="J17" s="23"/>
      <c r="K17" s="8"/>
      <c r="L17" s="8"/>
      <c r="M17" s="8"/>
      <c r="N17" s="8"/>
      <c r="O17" s="8"/>
      <c r="P17" s="8"/>
    </row>
    <row r="18" spans="1:16" ht="15.75" thickBot="1" x14ac:dyDescent="0.3">
      <c r="A18" s="81"/>
      <c r="B18" s="104" t="s">
        <v>6</v>
      </c>
      <c r="C18" s="104"/>
      <c r="D18" s="43"/>
      <c r="E18" s="38"/>
      <c r="F18" s="45">
        <f>D18+E18</f>
        <v>0</v>
      </c>
      <c r="G18" s="1"/>
      <c r="H18" s="95"/>
      <c r="I18" s="96"/>
      <c r="J18" s="97"/>
      <c r="K18" s="8"/>
      <c r="L18" s="8"/>
      <c r="M18" s="8"/>
      <c r="N18" s="8"/>
      <c r="O18" s="8"/>
      <c r="P18" s="8"/>
    </row>
    <row r="19" spans="1:16" ht="15.75" thickBot="1" x14ac:dyDescent="0.3">
      <c r="A19" s="68"/>
      <c r="B19" s="71"/>
      <c r="C19" s="71"/>
      <c r="D19" s="56"/>
      <c r="E19" s="57"/>
      <c r="F19" s="48"/>
      <c r="G19" s="1"/>
      <c r="H19" s="95"/>
      <c r="I19" s="96"/>
      <c r="J19" s="97"/>
      <c r="K19" s="8"/>
      <c r="L19" s="8"/>
      <c r="M19" s="8"/>
      <c r="N19" s="8"/>
      <c r="O19" s="8"/>
      <c r="P19" s="8"/>
    </row>
    <row r="20" spans="1:16" ht="15.75" thickBot="1" x14ac:dyDescent="0.3">
      <c r="A20" s="80" t="s">
        <v>7</v>
      </c>
      <c r="B20" s="80"/>
      <c r="C20" s="80"/>
      <c r="D20" s="58"/>
      <c r="E20" s="55"/>
      <c r="F20" s="41"/>
      <c r="G20" s="1"/>
      <c r="H20" s="24"/>
      <c r="I20" s="25"/>
      <c r="J20" s="8"/>
      <c r="K20" s="8"/>
      <c r="L20" s="8"/>
      <c r="M20" s="8"/>
      <c r="N20" s="8"/>
      <c r="O20" s="8"/>
      <c r="P20" s="8"/>
    </row>
    <row r="21" spans="1:16" ht="15.75" thickBot="1" x14ac:dyDescent="0.3">
      <c r="A21" s="81"/>
      <c r="B21" s="82" t="s">
        <v>28</v>
      </c>
      <c r="C21" s="83"/>
      <c r="D21" s="43">
        <v>22185.72</v>
      </c>
      <c r="E21" s="44"/>
      <c r="F21" s="45">
        <f>D21+E21</f>
        <v>22185.72</v>
      </c>
      <c r="G21" s="1"/>
      <c r="H21" s="21"/>
      <c r="I21" s="22"/>
      <c r="J21" s="23"/>
      <c r="K21" s="8"/>
      <c r="L21" s="8"/>
      <c r="M21" s="8"/>
      <c r="N21" s="8"/>
      <c r="O21" s="8"/>
      <c r="P21" s="8"/>
    </row>
    <row r="22" spans="1:16" ht="15.75" thickBot="1" x14ac:dyDescent="0.3">
      <c r="A22" s="81"/>
      <c r="B22" s="78" t="s">
        <v>8</v>
      </c>
      <c r="C22" s="79"/>
      <c r="D22" s="43"/>
      <c r="E22" s="43"/>
      <c r="F22" s="45">
        <f>D22+E22</f>
        <v>0</v>
      </c>
      <c r="G22" s="1"/>
      <c r="H22" s="21"/>
      <c r="I22" s="22"/>
      <c r="J22" s="23"/>
      <c r="K22" s="8"/>
      <c r="L22" s="8"/>
      <c r="M22" s="8"/>
      <c r="N22" s="8"/>
      <c r="O22" s="8"/>
      <c r="P22" s="8"/>
    </row>
    <row r="23" spans="1:16" ht="15.75" thickBot="1" x14ac:dyDescent="0.3">
      <c r="A23" s="81"/>
      <c r="B23" s="84" t="s">
        <v>9</v>
      </c>
      <c r="C23" s="85"/>
      <c r="D23" s="43"/>
      <c r="E23" s="49"/>
      <c r="F23" s="50">
        <f>D23+E23</f>
        <v>0</v>
      </c>
      <c r="G23" s="1"/>
      <c r="H23" s="21"/>
      <c r="I23" s="22"/>
      <c r="J23" s="23"/>
      <c r="K23" s="8"/>
      <c r="L23" s="8"/>
      <c r="M23" s="8"/>
      <c r="N23" s="8"/>
      <c r="O23" s="8"/>
      <c r="P23" s="8"/>
    </row>
    <row r="24" spans="1:16" ht="15.75" thickBot="1" x14ac:dyDescent="0.3">
      <c r="A24" s="81"/>
      <c r="B24" s="86" t="s">
        <v>29</v>
      </c>
      <c r="C24" s="86"/>
      <c r="D24" s="59"/>
      <c r="E24" s="55"/>
      <c r="F24" s="41"/>
      <c r="G24" s="1"/>
      <c r="H24" s="8"/>
      <c r="I24" s="10"/>
      <c r="J24" s="8"/>
      <c r="K24" s="8"/>
      <c r="L24" s="8"/>
      <c r="M24" s="8"/>
      <c r="N24" s="8"/>
      <c r="O24" s="8"/>
      <c r="P24" s="8"/>
    </row>
    <row r="25" spans="1:16" ht="15.75" thickBot="1" x14ac:dyDescent="0.3">
      <c r="A25" s="81"/>
      <c r="B25" s="87"/>
      <c r="C25" s="87"/>
      <c r="D25" s="43"/>
      <c r="E25" s="43"/>
      <c r="F25" s="45">
        <f>D25+E25</f>
        <v>0</v>
      </c>
      <c r="G25" s="1"/>
      <c r="H25" s="21"/>
      <c r="I25" s="22"/>
      <c r="J25" s="23"/>
      <c r="K25" s="8"/>
      <c r="L25" s="8"/>
      <c r="M25" s="8"/>
      <c r="N25" s="8"/>
      <c r="O25" s="8"/>
      <c r="P25" s="8"/>
    </row>
    <row r="26" spans="1:16" ht="15.75" thickBot="1" x14ac:dyDescent="0.3">
      <c r="A26" s="81"/>
      <c r="B26" s="88" t="s">
        <v>10</v>
      </c>
      <c r="C26" s="89"/>
      <c r="D26" s="43">
        <v>20156.97</v>
      </c>
      <c r="E26" s="43"/>
      <c r="F26" s="45">
        <f t="shared" ref="F26:F38" si="0">D26+E26</f>
        <v>20156.97</v>
      </c>
      <c r="G26" s="1"/>
      <c r="H26" s="21"/>
      <c r="I26" s="22"/>
      <c r="J26" s="23"/>
      <c r="K26" s="8"/>
      <c r="L26" s="8"/>
      <c r="M26" s="8"/>
      <c r="N26" s="8"/>
      <c r="O26" s="8"/>
      <c r="P26" s="8"/>
    </row>
    <row r="27" spans="1:16" ht="15.75" thickBot="1" x14ac:dyDescent="0.3">
      <c r="A27" s="81"/>
      <c r="B27" s="84" t="s">
        <v>11</v>
      </c>
      <c r="C27" s="85"/>
      <c r="D27" s="43"/>
      <c r="E27" s="44"/>
      <c r="F27" s="45">
        <f t="shared" si="0"/>
        <v>0</v>
      </c>
      <c r="G27" s="1"/>
      <c r="H27" s="21"/>
      <c r="I27" s="22"/>
      <c r="J27" s="23"/>
      <c r="K27" s="8"/>
      <c r="L27" s="8"/>
      <c r="M27" s="8"/>
      <c r="N27" s="8"/>
      <c r="O27" s="8"/>
      <c r="P27" s="8"/>
    </row>
    <row r="28" spans="1:16" ht="15.75" thickBot="1" x14ac:dyDescent="0.3">
      <c r="A28" s="81"/>
      <c r="B28" s="84" t="s">
        <v>12</v>
      </c>
      <c r="C28" s="85"/>
      <c r="D28" s="43">
        <v>1500</v>
      </c>
      <c r="E28" s="43"/>
      <c r="F28" s="45">
        <f t="shared" si="0"/>
        <v>1500</v>
      </c>
      <c r="G28" s="1"/>
      <c r="H28" s="21"/>
      <c r="I28" s="22"/>
      <c r="J28" s="23"/>
      <c r="K28" s="8"/>
      <c r="L28" s="8"/>
      <c r="M28" s="8"/>
      <c r="N28" s="8"/>
      <c r="O28" s="8"/>
      <c r="P28" s="1"/>
    </row>
    <row r="29" spans="1:16" ht="15.75" thickBot="1" x14ac:dyDescent="0.3">
      <c r="A29" s="81"/>
      <c r="B29" s="84" t="s">
        <v>13</v>
      </c>
      <c r="C29" s="85"/>
      <c r="D29" s="43">
        <v>2992</v>
      </c>
      <c r="E29" s="47"/>
      <c r="F29" s="45">
        <f t="shared" si="0"/>
        <v>2992</v>
      </c>
      <c r="G29" s="1"/>
      <c r="H29" s="21"/>
      <c r="I29" s="22"/>
      <c r="J29" s="23"/>
      <c r="K29" s="8"/>
      <c r="L29" s="8"/>
      <c r="M29" s="8"/>
      <c r="N29" s="8"/>
      <c r="O29" s="8"/>
      <c r="P29" s="1"/>
    </row>
    <row r="30" spans="1:16" ht="15.75" thickBot="1" x14ac:dyDescent="0.3">
      <c r="A30" s="81"/>
      <c r="B30" s="84" t="s">
        <v>14</v>
      </c>
      <c r="C30" s="85"/>
      <c r="D30" s="43"/>
      <c r="E30" s="43"/>
      <c r="F30" s="45">
        <f t="shared" si="0"/>
        <v>0</v>
      </c>
      <c r="G30" s="1"/>
      <c r="H30" s="21"/>
      <c r="I30" s="22"/>
      <c r="J30" s="23"/>
      <c r="K30" s="8"/>
      <c r="L30" s="8"/>
      <c r="M30" s="8"/>
      <c r="N30" s="8"/>
      <c r="O30" s="8"/>
      <c r="P30" s="1"/>
    </row>
    <row r="31" spans="1:16" ht="15.75" thickBot="1" x14ac:dyDescent="0.3">
      <c r="A31" s="81"/>
      <c r="B31" s="84" t="s">
        <v>15</v>
      </c>
      <c r="C31" s="85"/>
      <c r="D31" s="43"/>
      <c r="E31" s="43"/>
      <c r="F31" s="45">
        <f t="shared" si="0"/>
        <v>0</v>
      </c>
      <c r="G31" s="1"/>
      <c r="H31" s="21"/>
      <c r="I31" s="22"/>
      <c r="J31" s="23"/>
      <c r="K31" s="8"/>
      <c r="L31" s="8"/>
      <c r="M31" s="8"/>
      <c r="N31" s="8"/>
      <c r="O31" s="8"/>
      <c r="P31" s="1"/>
    </row>
    <row r="32" spans="1:16" ht="15.75" thickBot="1" x14ac:dyDescent="0.3">
      <c r="A32" s="81"/>
      <c r="B32" s="78" t="s">
        <v>16</v>
      </c>
      <c r="C32" s="79"/>
      <c r="D32" s="43">
        <v>335</v>
      </c>
      <c r="E32" s="43"/>
      <c r="F32" s="45">
        <f t="shared" si="0"/>
        <v>335</v>
      </c>
      <c r="G32" s="1"/>
      <c r="H32" s="21"/>
      <c r="I32" s="22"/>
      <c r="J32" s="23"/>
      <c r="K32" s="8"/>
      <c r="L32" s="8"/>
      <c r="M32" s="8"/>
      <c r="N32" s="8"/>
      <c r="O32" s="8"/>
      <c r="P32" s="1"/>
    </row>
    <row r="33" spans="1:16" ht="15.75" thickBot="1" x14ac:dyDescent="0.3">
      <c r="A33" s="81"/>
      <c r="B33" s="78" t="s">
        <v>17</v>
      </c>
      <c r="C33" s="79"/>
      <c r="D33" s="43">
        <v>1200</v>
      </c>
      <c r="E33" s="43"/>
      <c r="F33" s="45">
        <f t="shared" si="0"/>
        <v>1200</v>
      </c>
      <c r="G33" s="1"/>
      <c r="H33" s="21"/>
      <c r="I33" s="22"/>
      <c r="J33" s="23"/>
      <c r="K33" s="8"/>
      <c r="L33" s="8"/>
      <c r="M33" s="8"/>
      <c r="N33" s="8"/>
      <c r="O33" s="8"/>
      <c r="P33" s="1"/>
    </row>
    <row r="34" spans="1:16" ht="15.75" thickBot="1" x14ac:dyDescent="0.3">
      <c r="A34" s="81"/>
      <c r="B34" s="78" t="s">
        <v>18</v>
      </c>
      <c r="C34" s="79"/>
      <c r="D34" s="43"/>
      <c r="E34" s="43"/>
      <c r="F34" s="45">
        <f t="shared" si="0"/>
        <v>0</v>
      </c>
      <c r="G34" s="1"/>
      <c r="H34" s="21"/>
      <c r="I34" s="22"/>
      <c r="J34" s="23"/>
      <c r="K34" s="13"/>
      <c r="L34" s="13"/>
      <c r="M34" s="14"/>
      <c r="N34" s="14"/>
      <c r="O34" s="14"/>
    </row>
    <row r="35" spans="1:16" ht="15.75" thickBot="1" x14ac:dyDescent="0.3">
      <c r="A35" s="81"/>
      <c r="B35" s="78" t="s">
        <v>19</v>
      </c>
      <c r="C35" s="79"/>
      <c r="D35" s="43">
        <v>500</v>
      </c>
      <c r="E35" s="43"/>
      <c r="F35" s="45">
        <f t="shared" si="0"/>
        <v>500</v>
      </c>
      <c r="G35" s="1"/>
      <c r="H35" s="21"/>
      <c r="I35" s="22"/>
      <c r="J35" s="23"/>
      <c r="K35" s="4"/>
      <c r="L35" s="4"/>
      <c r="M35" s="4"/>
      <c r="N35" s="4"/>
      <c r="O35" s="4"/>
    </row>
    <row r="36" spans="1:16" ht="15.75" thickBot="1" x14ac:dyDescent="0.3">
      <c r="A36" s="81"/>
      <c r="B36" s="78" t="s">
        <v>20</v>
      </c>
      <c r="C36" s="79"/>
      <c r="D36" s="44"/>
      <c r="E36" s="49"/>
      <c r="F36" s="45">
        <f t="shared" si="0"/>
        <v>0</v>
      </c>
      <c r="G36" s="1"/>
      <c r="H36" s="21"/>
      <c r="I36" s="22"/>
      <c r="J36" s="23"/>
      <c r="K36" s="4"/>
      <c r="L36" s="4"/>
      <c r="M36" s="4"/>
      <c r="N36" s="4"/>
      <c r="O36" s="4"/>
    </row>
    <row r="37" spans="1:16" ht="15.75" thickBot="1" x14ac:dyDescent="0.3">
      <c r="A37" s="81"/>
      <c r="B37" s="78" t="s">
        <v>21</v>
      </c>
      <c r="C37" s="79"/>
      <c r="D37" s="44"/>
      <c r="E37" s="49"/>
      <c r="F37" s="45">
        <f t="shared" si="0"/>
        <v>0</v>
      </c>
      <c r="G37" s="1"/>
      <c r="H37" s="21"/>
      <c r="I37" s="22"/>
      <c r="J37" s="23"/>
      <c r="K37" s="4"/>
      <c r="L37" s="4"/>
      <c r="M37" s="4"/>
      <c r="N37" s="4"/>
      <c r="O37" s="4"/>
    </row>
    <row r="38" spans="1:16" ht="15.75" thickBot="1" x14ac:dyDescent="0.3">
      <c r="A38" s="81"/>
      <c r="B38" s="90" t="s">
        <v>22</v>
      </c>
      <c r="C38" s="91"/>
      <c r="D38" s="44"/>
      <c r="E38" s="38"/>
      <c r="F38" s="45">
        <f t="shared" si="0"/>
        <v>0</v>
      </c>
      <c r="G38" s="1"/>
      <c r="H38" s="21"/>
      <c r="I38" s="22"/>
      <c r="J38" s="23"/>
      <c r="K38" s="1"/>
      <c r="L38" s="1"/>
      <c r="M38" s="1"/>
      <c r="N38" s="1"/>
      <c r="O38" s="1"/>
    </row>
    <row r="39" spans="1:16" ht="15.75" thickBot="1" x14ac:dyDescent="0.3">
      <c r="A39" s="81"/>
      <c r="B39" s="92" t="s">
        <v>30</v>
      </c>
      <c r="C39" s="93"/>
      <c r="D39" s="51">
        <f>D12+D15+D16+D17+D18+D21+D22+D23+D25+D26+D27+D28+D29+D30+D31+D32+D33+D34+D35+D36+D37+D38</f>
        <v>163869.69</v>
      </c>
      <c r="E39" s="51">
        <f>E12+E15+E16+E17+E18+E21+E22+E23+E25+E26+E27+E28+E29+E30+E31+E32+E33+E34+E35+E36+E37+E38</f>
        <v>0</v>
      </c>
      <c r="F39" s="51">
        <f>F12+F15+F16+F17+F18+F21+F22+F23+F25+F26+F27+F28+F29+F30+F31+F32+F33+F34+F35+F36+F37+F38</f>
        <v>163869.69</v>
      </c>
      <c r="G39" s="1"/>
      <c r="H39" s="26"/>
      <c r="I39" s="26"/>
      <c r="J39" s="26"/>
      <c r="K39" s="1"/>
      <c r="L39" s="1"/>
      <c r="M39" s="1"/>
      <c r="N39" s="1"/>
      <c r="O39" s="1"/>
    </row>
    <row r="40" spans="1:16" x14ac:dyDescent="0.25">
      <c r="A40" s="1"/>
      <c r="B40" s="15"/>
      <c r="C40" s="16"/>
      <c r="D40" s="1"/>
      <c r="E40" s="1"/>
      <c r="F40" s="1"/>
      <c r="G40" s="1"/>
      <c r="H40" s="26"/>
      <c r="I40" s="26"/>
      <c r="J40" s="26"/>
      <c r="K40" s="1"/>
      <c r="L40" s="1"/>
      <c r="M40" s="1"/>
      <c r="N40" s="1"/>
      <c r="O40" s="1"/>
    </row>
  </sheetData>
  <mergeCells count="39">
    <mergeCell ref="C4:D4"/>
    <mergeCell ref="A6:C6"/>
    <mergeCell ref="A2:F2"/>
    <mergeCell ref="B37:C37"/>
    <mergeCell ref="A14:C14"/>
    <mergeCell ref="A15:A18"/>
    <mergeCell ref="B17:C17"/>
    <mergeCell ref="B18:C18"/>
    <mergeCell ref="B36:C36"/>
    <mergeCell ref="B31:C31"/>
    <mergeCell ref="B32:C32"/>
    <mergeCell ref="B33:C33"/>
    <mergeCell ref="B34:C34"/>
    <mergeCell ref="D8:D11"/>
    <mergeCell ref="E8:E11"/>
    <mergeCell ref="F8:F11"/>
    <mergeCell ref="A12:C12"/>
    <mergeCell ref="B30:C30"/>
    <mergeCell ref="H18:H19"/>
    <mergeCell ref="I18:I19"/>
    <mergeCell ref="J18:J19"/>
    <mergeCell ref="B35:C35"/>
    <mergeCell ref="A20:C20"/>
    <mergeCell ref="A21:A39"/>
    <mergeCell ref="B21:C21"/>
    <mergeCell ref="B22:C22"/>
    <mergeCell ref="B23:C23"/>
    <mergeCell ref="B24:C25"/>
    <mergeCell ref="B26:C26"/>
    <mergeCell ref="B27:C27"/>
    <mergeCell ref="B28:C28"/>
    <mergeCell ref="B38:C38"/>
    <mergeCell ref="B39:C39"/>
    <mergeCell ref="B29:C29"/>
    <mergeCell ref="H8:J8"/>
    <mergeCell ref="H6:J6"/>
    <mergeCell ref="H9:H10"/>
    <mergeCell ref="I9:I10"/>
    <mergeCell ref="J9:J10"/>
  </mergeCells>
  <pageMargins left="0.25" right="0.25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Returning Contract Notice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Eret</dc:creator>
  <cp:lastModifiedBy>Elm Office</cp:lastModifiedBy>
  <cp:lastPrinted>2018-12-07T16:00:19Z</cp:lastPrinted>
  <dcterms:created xsi:type="dcterms:W3CDTF">2014-12-01T16:25:42Z</dcterms:created>
  <dcterms:modified xsi:type="dcterms:W3CDTF">2018-12-07T18:24:45Z</dcterms:modified>
</cp:coreProperties>
</file>